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<sst xmlns="http://schemas.openxmlformats.org/spreadsheetml/2006/main" count="31" uniqueCount="31">
  <si>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</si>
  <si>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</t>
  </si>
  <si>
    <t>ЗАО "Алексинская электросетевая компания"</t>
  </si>
  <si>
    <t>Капремонт кровель трансформаторных подстанций  в г. Алексине</t>
  </si>
  <si>
    <t>Замена деревянных дверей на стальные в трансформаторных подстанциях  в г.Алексине</t>
  </si>
  <si>
    <t>Перенос  дверного проёма в ТП-154 в г. Алексине</t>
  </si>
  <si>
    <t>Капремонт воздушной линии ВЛ-0,4кВ  ТП-93  в  г. Алексине</t>
  </si>
  <si>
    <t>Капремонт кабельной линии КЛ-0,4кВ  от ТП-67 до ул. Северная, д. 9  в г. Алексине</t>
  </si>
  <si>
    <t>Капремонт кабельной линии КЛ-10кВ фидер 103д  - 183 в г. Алексине</t>
  </si>
  <si>
    <t>Капремонт РУ-0,4кВ ТП-166 в г. Алексине</t>
  </si>
  <si>
    <t>Капремонт РУ-0,4кВ ТП-24 в г. Алексине</t>
  </si>
  <si>
    <t>Капремонт РУ- 0,4кВ ТП-50 в г. Алексине</t>
  </si>
  <si>
    <t>Капремонт РУ-10кВ ТП-154 в г. Алексине</t>
  </si>
  <si>
    <t>Капремонт РУ-10кВ ТП-58 в г. Алексине</t>
  </si>
  <si>
    <t>Капремонт въездных ворот на территорию ЗАО "АЭСК"  в г. Алексине</t>
  </si>
  <si>
    <t>Капремонт зданий   ТП-119, ТП-85, ТП-67, ТП-78</t>
  </si>
  <si>
    <t>Капремонт здания   ТП-58</t>
  </si>
  <si>
    <t xml:space="preserve">Капремонт РУ-10кВ в ТП-64 в г.Алексине </t>
  </si>
  <si>
    <t>Капремонт кабельных линий КЛ-0,4кВ ТП 58 в г. Алексине</t>
  </si>
  <si>
    <t>Капремонт РУ-10кВ РП-2А в г. Алексине</t>
  </si>
  <si>
    <t>Капремонт здания   РП-2А</t>
  </si>
  <si>
    <t>Капремонт РУ-0,4кВ ТП-49 в г. Алексине</t>
  </si>
  <si>
    <t xml:space="preserve">Капремонт РУ-10кВ в ТП-46  в г.Алексине </t>
  </si>
  <si>
    <t>Капремонт РУ-0,4кВ ТП-154 в г. Алексине</t>
  </si>
  <si>
    <t>Капремонт дорожного полотна на территории ЗАО "АЭСК"</t>
  </si>
  <si>
    <t>Отчет о выполнении</t>
  </si>
  <si>
    <t>капитального ремонта за 2013 год</t>
  </si>
  <si>
    <t>План              (без НДС), тыс. руб.</t>
  </si>
  <si>
    <t>Факт                (без НДС), тыс. руб.</t>
  </si>
  <si>
    <t>Отклонения              (без НДС), тыс. руб.</t>
  </si>
  <si>
    <t xml:space="preserve">ИТОГО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</si>
</sst>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58" applyFont="1" applyBorder="1" applyAlignment="1">
      <alignment horizontal="center" vertical="center" wrapText="1"/>
    </xf>
    <xf numFmtId="164" fontId="3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58" applyFont="1" applyBorder="1" applyAlignment="1">
      <alignment horizontal="center" vertical="center" wrapText="1"/>
    </xf>
    <xf numFmtId="49" fontId="3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13">
      <selection activeCell="B31" sqref="B31"/>
    </sheetView>
  </sheetViews>
  <sheetFormatPr defaultColWidth="9.140625" defaultRowHeight="12.75"/>
  <cols>
    <col min="1" max="1" width="3.8515625" style="5" customWidth="1"/>
    <col min="2" max="2" width="47.140625" style="5" customWidth="1"/>
    <col min="3" max="4" width="12.7109375" style="6" customWidth="1"/>
    <col min="5" max="5" width="11.00390625" style="6" customWidth="1"/>
    <col min="6" max="7" width="9.140625" style="3" customWidth="1"/>
  </cols>
  <sheetData>
    <row r="1" spans="1:5" ht="18.75" customHeight="1">
      <c r="A1" s="17" t="s">
        <v>25</v>
      </c>
      <c r="B1" s="17"/>
      <c r="C1" s="17"/>
      <c r="D1" s="17"/>
      <c r="E1" s="17"/>
    </row>
    <row r="2" spans="1:5" ht="15.75" customHeight="1">
      <c r="A2" s="17" t="s">
        <v>26</v>
      </c>
      <c r="B2" s="17"/>
      <c r="C2" s="17"/>
      <c r="D2" s="17"/>
      <c r="E2" s="17"/>
    </row>
    <row r="3" spans="1:5" ht="13.5" customHeight="1">
      <c r="A3" s="17" t="s">
        <v>2</v>
      </c>
      <c r="B3" s="17"/>
      <c r="C3" s="17"/>
      <c r="D3" s="17"/>
      <c r="E3" s="17"/>
    </row>
    <row r="4" spans="1:5" ht="51" customHeight="1">
      <c r="A4" s="12" t="s">
        <v>0</v>
      </c>
      <c r="B4" s="12" t="s">
        <v>1</v>
      </c>
      <c r="C4" s="1" t="s">
        <v>27</v>
      </c>
      <c r="D4" s="1" t="s">
        <v>28</v>
      </c>
      <c r="E4" s="1" t="s">
        <v>29</v>
      </c>
    </row>
    <row r="5" spans="1:5" ht="25.5">
      <c r="A5" s="1">
        <v>1</v>
      </c>
      <c r="B5" s="2" t="s">
        <v>4</v>
      </c>
      <c r="C5" s="13">
        <v>184.68</v>
      </c>
      <c r="D5" s="14">
        <v>149.68</v>
      </c>
      <c r="E5" s="16">
        <f>D5-C5</f>
        <v>-35</v>
      </c>
    </row>
    <row r="6" spans="1:5" ht="25.5">
      <c r="A6" s="1">
        <v>2</v>
      </c>
      <c r="B6" s="2" t="s">
        <v>6</v>
      </c>
      <c r="C6" s="13">
        <v>732.16</v>
      </c>
      <c r="D6" s="14">
        <v>170.42</v>
      </c>
      <c r="E6" s="16">
        <f>D6-C6</f>
        <v>-561.74</v>
      </c>
    </row>
    <row r="7" spans="1:5" ht="25.5">
      <c r="A7" s="1">
        <v>3</v>
      </c>
      <c r="B7" s="2" t="s">
        <v>14</v>
      </c>
      <c r="C7" s="14">
        <v>260</v>
      </c>
      <c r="D7" s="16">
        <v>162.14</v>
      </c>
      <c r="E7" s="16">
        <f>D7-C7</f>
        <v>-97.86000000000001</v>
      </c>
    </row>
    <row r="8" spans="1:5" ht="12.75">
      <c r="A8" s="1">
        <v>4</v>
      </c>
      <c r="B8" s="7" t="s">
        <v>15</v>
      </c>
      <c r="C8" s="14">
        <v>533.67</v>
      </c>
      <c r="D8" s="16">
        <v>771.97</v>
      </c>
      <c r="E8" s="16">
        <f aca="true" t="shared" si="0" ref="E8:E15">D8-C8</f>
        <v>238.30000000000007</v>
      </c>
    </row>
    <row r="9" spans="1:5" ht="12.75">
      <c r="A9" s="1">
        <v>5</v>
      </c>
      <c r="B9" s="7" t="s">
        <v>20</v>
      </c>
      <c r="C9" s="14">
        <v>11.08</v>
      </c>
      <c r="D9" s="16">
        <v>15.2</v>
      </c>
      <c r="E9" s="16">
        <f t="shared" si="0"/>
        <v>4.119999999999999</v>
      </c>
    </row>
    <row r="10" spans="1:5" ht="12.75">
      <c r="A10" s="1">
        <v>6</v>
      </c>
      <c r="B10" s="7" t="s">
        <v>16</v>
      </c>
      <c r="C10" s="14">
        <v>32.64</v>
      </c>
      <c r="D10" s="16">
        <v>46.5</v>
      </c>
      <c r="E10" s="16">
        <f t="shared" si="0"/>
        <v>13.86</v>
      </c>
    </row>
    <row r="11" spans="1:5" ht="25.5">
      <c r="A11" s="1">
        <v>8</v>
      </c>
      <c r="B11" s="2" t="s">
        <v>7</v>
      </c>
      <c r="C11" s="15">
        <v>49.04</v>
      </c>
      <c r="D11" s="14">
        <v>30.41</v>
      </c>
      <c r="E11" s="16">
        <f t="shared" si="0"/>
        <v>-18.63</v>
      </c>
    </row>
    <row r="12" spans="1:5" ht="25.5">
      <c r="A12" s="1">
        <v>9</v>
      </c>
      <c r="B12" s="2" t="s">
        <v>18</v>
      </c>
      <c r="C12" s="15">
        <v>64.45</v>
      </c>
      <c r="D12" s="14">
        <v>41.59</v>
      </c>
      <c r="E12" s="16">
        <f t="shared" si="0"/>
        <v>-22.86</v>
      </c>
    </row>
    <row r="13" spans="1:5" ht="25.5">
      <c r="A13" s="1">
        <v>10</v>
      </c>
      <c r="B13" s="2" t="s">
        <v>8</v>
      </c>
      <c r="C13" s="15">
        <v>909.86</v>
      </c>
      <c r="D13" s="14">
        <v>1285.85</v>
      </c>
      <c r="E13" s="16">
        <f t="shared" si="0"/>
        <v>375.9899999999999</v>
      </c>
    </row>
    <row r="14" spans="1:5" ht="25.5">
      <c r="A14" s="1">
        <v>11</v>
      </c>
      <c r="B14" s="2" t="s">
        <v>3</v>
      </c>
      <c r="C14" s="14">
        <v>442.35</v>
      </c>
      <c r="D14" s="16">
        <v>521.98</v>
      </c>
      <c r="E14" s="16">
        <f t="shared" si="0"/>
        <v>79.63</v>
      </c>
    </row>
    <row r="15" spans="1:5" ht="12.75">
      <c r="A15" s="1">
        <v>12</v>
      </c>
      <c r="B15" s="2" t="s">
        <v>11</v>
      </c>
      <c r="C15" s="15">
        <v>35.01</v>
      </c>
      <c r="D15" s="14">
        <v>20.1</v>
      </c>
      <c r="E15" s="16">
        <f t="shared" si="0"/>
        <v>-14.909999999999997</v>
      </c>
    </row>
    <row r="16" spans="1:5" ht="12.75">
      <c r="A16" s="1">
        <v>13</v>
      </c>
      <c r="B16" s="7" t="s">
        <v>9</v>
      </c>
      <c r="C16" s="15">
        <v>134.88</v>
      </c>
      <c r="D16" s="14">
        <v>76.98</v>
      </c>
      <c r="E16" s="16">
        <f>D16-C16</f>
        <v>-57.89999999999999</v>
      </c>
    </row>
    <row r="17" spans="1:5" ht="12.75">
      <c r="A17" s="1">
        <v>14</v>
      </c>
      <c r="B17" s="2" t="s">
        <v>10</v>
      </c>
      <c r="C17" s="14">
        <v>507.61</v>
      </c>
      <c r="D17" s="16">
        <v>536.22</v>
      </c>
      <c r="E17" s="16">
        <f>D17-C17</f>
        <v>28.610000000000014</v>
      </c>
    </row>
    <row r="18" spans="1:5" ht="12.75">
      <c r="A18" s="1">
        <v>15</v>
      </c>
      <c r="B18" s="2" t="s">
        <v>21</v>
      </c>
      <c r="C18" s="15">
        <v>149.41</v>
      </c>
      <c r="D18" s="14">
        <v>111.62</v>
      </c>
      <c r="E18" s="16">
        <f>D18-C18</f>
        <v>-37.78999999999999</v>
      </c>
    </row>
    <row r="19" spans="1:5" ht="12.75">
      <c r="A19" s="1">
        <v>16</v>
      </c>
      <c r="B19" s="2" t="s">
        <v>17</v>
      </c>
      <c r="C19" s="15">
        <v>711.15</v>
      </c>
      <c r="D19" s="14">
        <v>480.92</v>
      </c>
      <c r="E19" s="16">
        <f aca="true" t="shared" si="1" ref="E19:E27">D19-C19</f>
        <v>-230.22999999999996</v>
      </c>
    </row>
    <row r="20" spans="1:5" ht="12.75">
      <c r="A20" s="1">
        <v>17</v>
      </c>
      <c r="B20" s="2" t="s">
        <v>19</v>
      </c>
      <c r="C20" s="15">
        <v>634.8</v>
      </c>
      <c r="D20" s="14">
        <v>674.9</v>
      </c>
      <c r="E20" s="16">
        <f t="shared" si="1"/>
        <v>40.10000000000002</v>
      </c>
    </row>
    <row r="21" spans="1:5" ht="12.75">
      <c r="A21" s="1">
        <v>18</v>
      </c>
      <c r="B21" s="2" t="s">
        <v>23</v>
      </c>
      <c r="C21" s="15">
        <v>205.59</v>
      </c>
      <c r="D21" s="14">
        <v>153.78</v>
      </c>
      <c r="E21" s="16">
        <f t="shared" si="1"/>
        <v>-51.81</v>
      </c>
    </row>
    <row r="22" spans="1:5" ht="12.75">
      <c r="A22" s="1">
        <v>19</v>
      </c>
      <c r="B22" s="2" t="s">
        <v>12</v>
      </c>
      <c r="C22" s="15">
        <v>235.67</v>
      </c>
      <c r="D22" s="14">
        <v>144.2</v>
      </c>
      <c r="E22" s="16">
        <f t="shared" si="1"/>
        <v>-91.47</v>
      </c>
    </row>
    <row r="23" spans="1:5" ht="12.75">
      <c r="A23" s="1">
        <v>21</v>
      </c>
      <c r="B23" s="2" t="s">
        <v>22</v>
      </c>
      <c r="C23" s="15">
        <v>736.76</v>
      </c>
      <c r="D23" s="14">
        <v>190.76</v>
      </c>
      <c r="E23" s="16">
        <f t="shared" si="1"/>
        <v>-546</v>
      </c>
    </row>
    <row r="24" spans="1:5" ht="12.75">
      <c r="A24" s="1">
        <v>22</v>
      </c>
      <c r="B24" s="2" t="s">
        <v>13</v>
      </c>
      <c r="C24" s="15">
        <v>497.17</v>
      </c>
      <c r="D24" s="14">
        <v>348.54</v>
      </c>
      <c r="E24" s="16">
        <f t="shared" si="1"/>
        <v>-148.63</v>
      </c>
    </row>
    <row r="25" spans="1:5" ht="12.75">
      <c r="A25" s="1">
        <v>23</v>
      </c>
      <c r="B25" s="2" t="s">
        <v>5</v>
      </c>
      <c r="C25" s="14">
        <v>52.21</v>
      </c>
      <c r="D25" s="16">
        <v>25.3</v>
      </c>
      <c r="E25" s="16">
        <f t="shared" si="1"/>
        <v>-26.91</v>
      </c>
    </row>
    <row r="26" spans="1:5" ht="25.5">
      <c r="A26" s="1">
        <v>24</v>
      </c>
      <c r="B26" s="2" t="s">
        <v>24</v>
      </c>
      <c r="C26" s="15">
        <v>116.23</v>
      </c>
      <c r="D26" s="14">
        <v>322.19</v>
      </c>
      <c r="E26" s="16">
        <f t="shared" si="1"/>
        <v>205.95999999999998</v>
      </c>
    </row>
    <row r="27" spans="1:6" ht="13.5">
      <c r="A27" s="1">
        <v>25</v>
      </c>
      <c r="B27" s="18" t="s">
        <v>30</v>
      </c>
      <c r="C27" s="19">
        <v>7236.42</v>
      </c>
      <c r="D27" s="19">
        <v>6281.25</v>
      </c>
      <c r="E27" s="20">
        <v>-955.17</v>
      </c>
      <c r="F27" s="4"/>
    </row>
    <row r="28" spans="1:6" ht="13.5">
      <c r="A28" s="8"/>
      <c r="B28" s="9"/>
      <c r="C28" s="10"/>
      <c r="D28" s="10"/>
      <c r="E28" s="11"/>
      <c r="F28" s="4"/>
    </row>
  </sheetData>
  <sheetProtection/>
  <mergeCells count="3">
    <mergeCell ref="A3:E3"/>
    <mergeCell ref="A1:E1"/>
    <mergeCell ref="A2:E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Alsb</cp:lastModifiedBy>
  <cp:lastPrinted>2013-01-31T12:04:34Z</cp:lastPrinted>
  <dcterms:created xsi:type="dcterms:W3CDTF">1996-10-08T23:32:33Z</dcterms:created>
  <dcterms:modified xsi:type="dcterms:W3CDTF">2015-03-26T10:59:54Z</dcterms:modified>
  <cp:category/>
  <cp:version/>
  <cp:contentType/>
  <cp:contentStatus/>
</cp:coreProperties>
</file>